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80" windowHeight="8835" activeTab="0"/>
  </bookViews>
  <sheets>
    <sheet name="Grille de barème pr correction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<sst xmlns="http://schemas.openxmlformats.org/spreadsheetml/2006/main" count="28" uniqueCount="28">
  <si>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FORME</t>
  </si>
  <si>
    <t>MOYENNE SUR 20</t>
  </si>
  <si>
    <t>TOTAL SUR 80</t>
  </si>
  <si>
    <t>1.1</t>
  </si>
  <si>
    <t>1.2</t>
  </si>
  <si>
    <t>1.3</t>
  </si>
  <si>
    <t>2.1</t>
  </si>
  <si>
    <t>2.3</t>
  </si>
  <si>
    <t>3.1</t>
  </si>
  <si>
    <t>3.2</t>
  </si>
  <si>
    <t>2.2</t>
  </si>
  <si>
    <t xml:space="preserve">3.3 </t>
  </si>
  <si>
    <t>3.4</t>
  </si>
  <si>
    <t>BARÈME</t>
  </si>
  <si>
    <t>DOSSIER 1: Analyse des performances de l'unité commerciale</t>
  </si>
  <si>
    <t>Présentez les arguments à destination de l'équipe.</t>
  </si>
  <si>
    <t>Analysez les résultats obtenus et comparez.</t>
  </si>
  <si>
    <t>Construisez et complétez un tableau de bord.</t>
  </si>
  <si>
    <t>Vérifiez la durée entre fermeture et la réouverture du magasin.</t>
  </si>
  <si>
    <t>Déterminez le nombre de vendeurs nécessaire.</t>
  </si>
  <si>
    <t>Dressez un constat de la situation.</t>
  </si>
  <si>
    <t>Justifiez le recours à une liquidation.</t>
  </si>
  <si>
    <t>Calculez la marge et la trésorerie générées dans chacune des hypothèses.</t>
  </si>
  <si>
    <t>Déterminez l'impact des différentes hypothèses.</t>
  </si>
  <si>
    <t>Indiquez l'hypothèse à retenir.</t>
  </si>
  <si>
    <t>DOSSIER 2 : Mise en place du concept LOUISE 3.0</t>
  </si>
  <si>
    <t>DOSSIER 3 : Opération de liquidation de stocks</t>
  </si>
  <si>
    <t xml:space="preserve">MGUC - BTS MUC  SESSION 2019   DAMART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</si>
</sst>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justify" vertical="center"/>
    </xf>
    <xf numFmtId="0" fontId="6" fillId="0" borderId="12" xfId="0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7" xfId="0" applyFont="1" applyBorder="1" applyAlignment="1">
      <alignment horizontal="justify" vertic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justify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5" fillId="0" borderId="11" xfId="0" applyFont="1" applyBorder="1" applyAlignment="1">
      <alignment wrapText="1"/>
    </xf>
    <xf numFmtId="0" fontId="5" fillId="0" borderId="11" xfId="0" applyFont="1" applyFill="1" applyBorder="1" applyAlignment="1">
      <alignment/>
    </xf>
    <xf numFmtId="0" fontId="2" fillId="0" borderId="1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="145" zoomScaleNormal="145" zoomScalePageLayoutView="0" workbookViewId="0" topLeftCell="A1">
      <selection activeCell="B1" sqref="B1:B4"/>
    </sheetView>
  </sheetViews>
  <sheetFormatPr defaultColWidth="11.421875" defaultRowHeight="12.75"/>
  <cols>
    <col min="1" max="1" width="5.28125" style="0" customWidth="1"/>
    <col min="2" max="2" width="62.00390625" style="0" bestFit="1" customWidth="1"/>
    <col min="3" max="3" width="7.57421875" style="0" customWidth="1"/>
    <col min="4" max="19" width="4.140625" style="0" customWidth="1"/>
  </cols>
  <sheetData>
    <row r="1" spans="1:19" ht="15.75" customHeight="1">
      <c r="A1" s="1"/>
      <c r="B1" s="51" t="s">
        <v>27</v>
      </c>
      <c r="C1" s="54" t="s">
        <v>13</v>
      </c>
      <c r="D1" s="56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50"/>
      <c r="Q1" s="50"/>
      <c r="R1" s="50"/>
      <c r="S1" s="50"/>
    </row>
    <row r="2" spans="1:19" ht="12.75">
      <c r="A2" s="1"/>
      <c r="B2" s="52"/>
      <c r="C2" s="55"/>
      <c r="D2" s="57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  <c r="Q2" s="50"/>
      <c r="R2" s="50"/>
      <c r="S2" s="50"/>
    </row>
    <row r="3" spans="1:19" ht="12.75">
      <c r="A3" s="1"/>
      <c r="B3" s="52"/>
      <c r="C3" s="55"/>
      <c r="D3" s="57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50"/>
      <c r="R3" s="50"/>
      <c r="S3" s="50"/>
    </row>
    <row r="4" spans="1:19" ht="28.5" customHeight="1" thickBot="1">
      <c r="A4" s="1"/>
      <c r="B4" s="53"/>
      <c r="C4" s="55"/>
      <c r="D4" s="57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8"/>
      <c r="Q4" s="48"/>
      <c r="R4" s="48"/>
      <c r="S4" s="48"/>
    </row>
    <row r="5" spans="1:19" ht="17.25" customHeight="1" thickBot="1">
      <c r="A5" s="2"/>
      <c r="B5" s="29" t="s">
        <v>14</v>
      </c>
      <c r="C5" s="41">
        <f>SUM(C6:C8)</f>
        <v>26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34"/>
      <c r="Q5" s="34"/>
      <c r="R5" s="34"/>
      <c r="S5" s="35"/>
    </row>
    <row r="6" spans="1:19" ht="15">
      <c r="A6" s="5" t="s">
        <v>3</v>
      </c>
      <c r="B6" s="28" t="s">
        <v>17</v>
      </c>
      <c r="C6" s="32">
        <v>12</v>
      </c>
      <c r="D6" s="33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5">
      <c r="A7" s="5" t="s">
        <v>4</v>
      </c>
      <c r="B7" s="14" t="s">
        <v>16</v>
      </c>
      <c r="C7" s="15">
        <v>8</v>
      </c>
      <c r="D7" s="19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5.75" thickBot="1">
      <c r="A8" s="5" t="s">
        <v>5</v>
      </c>
      <c r="B8" s="26" t="s">
        <v>15</v>
      </c>
      <c r="C8" s="46">
        <v>6</v>
      </c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4"/>
    </row>
    <row r="9" spans="1:19" ht="16.5" thickBot="1">
      <c r="A9" s="45"/>
      <c r="B9" s="3" t="s">
        <v>25</v>
      </c>
      <c r="C9" s="47">
        <f>SUM(C10:C12)</f>
        <v>24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34"/>
      <c r="Q9" s="34"/>
      <c r="R9" s="34"/>
      <c r="S9" s="35"/>
    </row>
    <row r="10" spans="1:19" ht="18" customHeight="1">
      <c r="A10" s="5" t="s">
        <v>6</v>
      </c>
      <c r="B10" s="27" t="s">
        <v>18</v>
      </c>
      <c r="C10" s="36">
        <v>8</v>
      </c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5">
      <c r="A11" s="5" t="s">
        <v>10</v>
      </c>
      <c r="B11" s="24" t="s">
        <v>19</v>
      </c>
      <c r="C11" s="20">
        <v>12</v>
      </c>
      <c r="D11" s="19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6.5" customHeight="1" thickBot="1">
      <c r="A12" s="5" t="s">
        <v>7</v>
      </c>
      <c r="B12" s="25" t="s">
        <v>20</v>
      </c>
      <c r="C12" s="20">
        <v>4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6.5" thickBot="1">
      <c r="A13" s="7"/>
      <c r="B13" s="3" t="s">
        <v>26</v>
      </c>
      <c r="C13" s="17">
        <f>SUM(C14:C17)</f>
        <v>25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34"/>
      <c r="Q13" s="34"/>
      <c r="R13" s="34"/>
      <c r="S13" s="35"/>
    </row>
    <row r="14" spans="1:19" ht="15" customHeight="1">
      <c r="A14" s="5" t="s">
        <v>8</v>
      </c>
      <c r="B14" s="27" t="s">
        <v>21</v>
      </c>
      <c r="C14" s="40">
        <v>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5" customHeight="1">
      <c r="A15" s="5" t="s">
        <v>9</v>
      </c>
      <c r="B15" s="24" t="s">
        <v>22</v>
      </c>
      <c r="C15" s="32">
        <v>12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5">
      <c r="A16" s="5" t="s">
        <v>11</v>
      </c>
      <c r="B16" s="13" t="s">
        <v>23</v>
      </c>
      <c r="C16" s="15">
        <v>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5.75" thickBot="1">
      <c r="A17" s="5" t="s">
        <v>12</v>
      </c>
      <c r="B17" s="23" t="s">
        <v>24</v>
      </c>
      <c r="C17" s="15">
        <v>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6.5" thickBot="1">
      <c r="A18" s="8"/>
      <c r="B18" s="3" t="s">
        <v>0</v>
      </c>
      <c r="C18" s="17">
        <v>5</v>
      </c>
      <c r="D18" s="39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</row>
    <row r="19" spans="1:19" ht="16.5" thickBot="1">
      <c r="A19" s="8"/>
      <c r="B19" s="30" t="s">
        <v>2</v>
      </c>
      <c r="C19" s="4">
        <f>C13+C9+C5+C18</f>
        <v>80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16"/>
      <c r="Q19" s="16"/>
      <c r="R19" s="16"/>
      <c r="S19" s="16"/>
    </row>
    <row r="20" spans="1:19" ht="16.5" thickBot="1">
      <c r="A20" s="10"/>
      <c r="B20" s="30" t="s">
        <v>1</v>
      </c>
      <c r="C20" s="4">
        <f>C19/4</f>
        <v>20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</sheetData>
  <sheetProtection/>
  <mergeCells count="18">
    <mergeCell ref="B1:B4"/>
    <mergeCell ref="C1:C4"/>
    <mergeCell ref="D1:D4"/>
    <mergeCell ref="E1:E4"/>
    <mergeCell ref="J1:J4"/>
    <mergeCell ref="F1:F4"/>
    <mergeCell ref="G1:G4"/>
    <mergeCell ref="H1:H4"/>
    <mergeCell ref="I1:I4"/>
    <mergeCell ref="K1:K4"/>
    <mergeCell ref="L1:L4"/>
    <mergeCell ref="S1:S4"/>
    <mergeCell ref="N1:N4"/>
    <mergeCell ref="O1:O4"/>
    <mergeCell ref="P1:P4"/>
    <mergeCell ref="Q1:Q4"/>
    <mergeCell ref="R1:R4"/>
    <mergeCell ref="M1:M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Yakari</cp:lastModifiedBy>
  <cp:lastPrinted>2017-12-20T08:06:52Z</cp:lastPrinted>
  <dcterms:created xsi:type="dcterms:W3CDTF">2005-01-14T14:13:00Z</dcterms:created>
  <dcterms:modified xsi:type="dcterms:W3CDTF">2018-12-10T09:04:09Z</dcterms:modified>
  <cp:category/>
  <cp:version/>
  <cp:contentType/>
  <cp:contentStatus/>
</cp:coreProperties>
</file>